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Daily" sheetId="1" r:id="rId1"/>
  </sheets>
  <calcPr calcId="145621"/>
</workbook>
</file>

<file path=xl/calcChain.xml><?xml version="1.0" encoding="utf-8"?>
<calcChain xmlns="http://schemas.openxmlformats.org/spreadsheetml/2006/main">
  <c r="L2" i="1" l="1"/>
  <c r="L10" i="1"/>
  <c r="L12" i="1" s="1"/>
  <c r="H12" i="1"/>
  <c r="I12" i="1"/>
  <c r="L13" i="1"/>
  <c r="L21" i="1"/>
  <c r="H23" i="1"/>
  <c r="I23" i="1"/>
  <c r="L23" i="1" l="1"/>
</calcChain>
</file>

<file path=xl/sharedStrings.xml><?xml version="1.0" encoding="utf-8"?>
<sst xmlns="http://schemas.openxmlformats.org/spreadsheetml/2006/main" count="93" uniqueCount="58">
  <si>
    <t>Date</t>
  </si>
  <si>
    <t>Session</t>
  </si>
  <si>
    <t>Exercise Type</t>
  </si>
  <si>
    <t>Exercise</t>
  </si>
  <si>
    <t>Tempo</t>
  </si>
  <si>
    <t>Instrument</t>
  </si>
  <si>
    <t>Location</t>
  </si>
  <si>
    <t>Tone</t>
  </si>
  <si>
    <t>Start</t>
  </si>
  <si>
    <t>End</t>
  </si>
  <si>
    <t>Total Time</t>
  </si>
  <si>
    <t>Notes</t>
  </si>
  <si>
    <t>Flow Study</t>
  </si>
  <si>
    <t>Chicowicz</t>
  </si>
  <si>
    <t>Home</t>
  </si>
  <si>
    <t>1/2 = 80</t>
  </si>
  <si>
    <t>Clarke Studies</t>
  </si>
  <si>
    <t>Scales</t>
  </si>
  <si>
    <t>1/4 = 100</t>
  </si>
  <si>
    <t>1/2 = 72</t>
  </si>
  <si>
    <t>Lip Slurs</t>
  </si>
  <si>
    <t>1/4 = 92</t>
  </si>
  <si>
    <t>1/4 = 72</t>
  </si>
  <si>
    <t>1/4 = 60</t>
  </si>
  <si>
    <t>1/2 = 50</t>
  </si>
  <si>
    <t>Articulation</t>
  </si>
  <si>
    <t>Lyrical Playing</t>
  </si>
  <si>
    <t>Rochut</t>
  </si>
  <si>
    <t>Soft Playing</t>
  </si>
  <si>
    <t>Home</t>
  </si>
  <si>
    <t>Flow Study</t>
  </si>
  <si>
    <t>1/2 = 50</t>
  </si>
  <si>
    <t>Clarke Studies</t>
  </si>
  <si>
    <t>Lip Slurs</t>
  </si>
  <si>
    <t>1/4 = 92</t>
  </si>
  <si>
    <t>Lyrical Playing</t>
  </si>
  <si>
    <t>Articulation</t>
  </si>
  <si>
    <t>1/4 = 60</t>
  </si>
  <si>
    <t>Scales</t>
  </si>
  <si>
    <t>Soft Playing</t>
  </si>
  <si>
    <t>Intonation Work</t>
  </si>
  <si>
    <t>Bb, C, Eb</t>
  </si>
  <si>
    <t>Eb</t>
  </si>
  <si>
    <t>Gekker</t>
  </si>
  <si>
    <t>Bb trumpet</t>
  </si>
  <si>
    <t>Lip Feel</t>
  </si>
  <si>
    <t>MP Buzzing</t>
  </si>
  <si>
    <t>Stamp</t>
  </si>
  <si>
    <t>Clarke #2, odd</t>
  </si>
  <si>
    <t>Hickman Whisper Tones</t>
  </si>
  <si>
    <t>Simple melodies and scales w/drone</t>
  </si>
  <si>
    <t>Work</t>
  </si>
  <si>
    <t>Haydn, mvt. 1</t>
  </si>
  <si>
    <t>Solo Lit</t>
  </si>
  <si>
    <t>Bb: Arban patterns</t>
  </si>
  <si>
    <t>Irons Groups 4, 5, 6</t>
  </si>
  <si>
    <t>Everything went great today! Articulations were . . .</t>
  </si>
  <si>
    <t>Chops feel a little stiff, but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</si>
</sst>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color rgb="FF676767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color rgb="FFFF9900"/>
      <name val="Arial"/>
    </font>
    <font>
      <sz val="10"/>
      <name val="Arial"/>
    </font>
    <font>
      <b/>
      <sz val="10"/>
      <color rgb="FF0000FF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9FC5E8"/>
        <bgColor rgb="FF9FC5E8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4" xfId="0" applyFont="1" applyFill="1" applyBorder="1"/>
    <xf numFmtId="18" fontId="8" fillId="3" borderId="11" xfId="0" applyNumberFormat="1" applyFont="1" applyFill="1" applyBorder="1" applyAlignment="1">
      <alignment horizontal="right"/>
    </xf>
    <xf numFmtId="20" fontId="9" fillId="2" borderId="12" xfId="0" applyNumberFormat="1" applyFont="1" applyFill="1" applyBorder="1" applyAlignment="1">
      <alignment horizontal="right"/>
    </xf>
    <xf numFmtId="18" fontId="12" fillId="2" borderId="5" xfId="0" applyNumberFormat="1" applyFont="1" applyFill="1" applyBorder="1" applyAlignment="1"/>
    <xf numFmtId="20" fontId="13" fillId="2" borderId="13" xfId="0" applyNumberFormat="1" applyFont="1" applyFill="1" applyBorder="1" applyAlignment="1"/>
    <xf numFmtId="0" fontId="15" fillId="2" borderId="14" xfId="0" applyFont="1" applyFill="1" applyBorder="1" applyAlignment="1">
      <alignment horizontal="left"/>
    </xf>
    <xf numFmtId="21" fontId="16" fillId="2" borderId="15" xfId="0" applyNumberFormat="1" applyFont="1" applyFill="1" applyBorder="1" applyAlignment="1">
      <alignment horizontal="right"/>
    </xf>
    <xf numFmtId="20" fontId="19" fillId="2" borderId="16" xfId="0" applyNumberFormat="1" applyFont="1" applyFill="1" applyBorder="1" applyAlignment="1">
      <alignment horizontal="right"/>
    </xf>
    <xf numFmtId="14" fontId="20" fillId="2" borderId="19" xfId="0" applyNumberFormat="1" applyFont="1" applyFill="1" applyBorder="1" applyAlignment="1">
      <alignment horizontal="right"/>
    </xf>
    <xf numFmtId="18" fontId="24" fillId="3" borderId="5" xfId="0" applyNumberFormat="1" applyFont="1" applyFill="1" applyBorder="1" applyAlignment="1"/>
    <xf numFmtId="9" fontId="3" fillId="2" borderId="3" xfId="0" applyNumberFormat="1" applyFont="1" applyFill="1" applyBorder="1" applyAlignment="1"/>
    <xf numFmtId="9" fontId="25" fillId="2" borderId="3" xfId="0" applyNumberFormat="1" applyFont="1" applyFill="1" applyBorder="1" applyAlignment="1"/>
    <xf numFmtId="0" fontId="25" fillId="0" borderId="18" xfId="0" applyFont="1" applyBorder="1" applyAlignment="1">
      <alignment horizontal="center"/>
    </xf>
    <xf numFmtId="0" fontId="18" fillId="3" borderId="5" xfId="0" applyNumberFormat="1" applyFont="1" applyFill="1" applyBorder="1" applyAlignment="1"/>
    <xf numFmtId="0" fontId="5" fillId="3" borderId="6" xfId="0" applyNumberFormat="1" applyFont="1" applyFill="1" applyBorder="1" applyAlignment="1">
      <alignment horizontal="right"/>
    </xf>
    <xf numFmtId="18" fontId="25" fillId="0" borderId="5" xfId="0" applyNumberFormat="1" applyFont="1" applyFill="1" applyBorder="1" applyAlignment="1"/>
    <xf numFmtId="20" fontId="25" fillId="0" borderId="17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left"/>
    </xf>
    <xf numFmtId="0" fontId="25" fillId="2" borderId="5" xfId="0" applyNumberFormat="1" applyFont="1" applyFill="1" applyBorder="1" applyAlignment="1">
      <alignment horizontal="left"/>
    </xf>
    <xf numFmtId="0" fontId="25" fillId="2" borderId="7" xfId="0" applyNumberFormat="1" applyFont="1" applyFill="1" applyBorder="1" applyAlignment="1">
      <alignment horizontal="left"/>
    </xf>
    <xf numFmtId="0" fontId="25" fillId="2" borderId="8" xfId="0" applyNumberFormat="1" applyFont="1" applyFill="1" applyBorder="1" applyAlignment="1">
      <alignment horizontal="left"/>
    </xf>
    <xf numFmtId="0" fontId="6" fillId="3" borderId="9" xfId="0" applyNumberFormat="1" applyFont="1" applyFill="1" applyBorder="1" applyAlignment="1">
      <alignment horizontal="left"/>
    </xf>
    <xf numFmtId="0" fontId="7" fillId="3" borderId="10" xfId="0" applyNumberFormat="1" applyFont="1" applyFill="1" applyBorder="1" applyAlignment="1"/>
    <xf numFmtId="0" fontId="21" fillId="2" borderId="5" xfId="0" applyNumberFormat="1" applyFont="1" applyFill="1" applyBorder="1" applyAlignment="1"/>
    <xf numFmtId="0" fontId="11" fillId="2" borderId="5" xfId="0" applyNumberFormat="1" applyFont="1" applyFill="1" applyBorder="1" applyAlignment="1"/>
    <xf numFmtId="0" fontId="14" fillId="2" borderId="5" xfId="0" applyNumberFormat="1" applyFont="1" applyFill="1" applyBorder="1" applyAlignment="1">
      <alignment horizontal="left"/>
    </xf>
    <xf numFmtId="0" fontId="22" fillId="2" borderId="5" xfId="0" applyNumberFormat="1" applyFont="1" applyFill="1" applyBorder="1" applyAlignment="1"/>
    <xf numFmtId="0" fontId="25" fillId="2" borderId="5" xfId="0" applyNumberFormat="1" applyFont="1" applyFill="1" applyBorder="1" applyAlignment="1"/>
    <xf numFmtId="0" fontId="23" fillId="2" borderId="5" xfId="0" applyNumberFormat="1" applyFont="1" applyFill="1" applyBorder="1" applyAlignment="1"/>
    <xf numFmtId="0" fontId="17" fillId="2" borderId="5" xfId="0" applyNumberFormat="1" applyFont="1" applyFill="1" applyBorder="1" applyAlignment="1">
      <alignment horizontal="left"/>
    </xf>
    <xf numFmtId="0" fontId="10" fillId="2" borderId="5" xfId="0" applyNumberFormat="1" applyFont="1" applyFill="1" applyBorder="1" applyAlignment="1"/>
    <xf numFmtId="0" fontId="25" fillId="3" borderId="5" xfId="0" applyNumberFormat="1" applyFont="1" applyFill="1" applyBorder="1" applyAlignment="1"/>
    <xf numFmtId="0" fontId="25" fillId="0" borderId="5" xfId="0" applyNumberFormat="1" applyFont="1" applyFill="1" applyBorder="1" applyAlignment="1"/>
    <xf numFmtId="0" fontId="25" fillId="0" borderId="5" xfId="0" applyNumberFormat="1" applyFont="1" applyFill="1" applyBorder="1" applyAlignment="1">
      <alignment horizontal="left"/>
    </xf>
    <xf numFmtId="0" fontId="25" fillId="2" borderId="2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pane ySplit="1" topLeftCell="A2" activePane="bottomLeft" state="frozen"/>
      <selection pane="bottomLeft" activeCell="I24" sqref="I24"/>
    </sheetView>
  </sheetViews>
  <sheetFormatPr defaultColWidth="14.42578125" defaultRowHeight="15.75" customHeight="1" x14ac:dyDescent="0.2"/>
  <cols>
    <col min="1" max="1" width="8.140625" customWidth="1"/>
    <col min="2" max="2" width="8" customWidth="1"/>
    <col min="3" max="3" width="14.28515625" customWidth="1"/>
    <col min="4" max="4" width="33.5703125" customWidth="1"/>
    <col min="5" max="5" width="8.85546875" customWidth="1"/>
    <col min="6" max="6" width="10.5703125" customWidth="1"/>
    <col min="7" max="7" width="8.85546875" customWidth="1"/>
    <col min="8" max="8" width="8.7109375" customWidth="1"/>
    <col min="9" max="9" width="7.28515625" customWidth="1"/>
    <col min="10" max="11" width="9" customWidth="1"/>
    <col min="12" max="12" width="10.7109375" customWidth="1"/>
  </cols>
  <sheetData>
    <row r="1" spans="1:25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1" t="s">
        <v>45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x14ac:dyDescent="0.2">
      <c r="A2" s="12">
        <v>41760</v>
      </c>
      <c r="B2" s="18">
        <v>1</v>
      </c>
      <c r="C2" s="23" t="s">
        <v>46</v>
      </c>
      <c r="D2" s="24" t="s">
        <v>47</v>
      </c>
      <c r="E2" s="23" t="s">
        <v>22</v>
      </c>
      <c r="F2" s="23" t="s">
        <v>44</v>
      </c>
      <c r="G2" s="25" t="s">
        <v>29</v>
      </c>
      <c r="H2" s="26">
        <v>4</v>
      </c>
      <c r="I2" s="26">
        <v>5</v>
      </c>
      <c r="J2" s="5">
        <v>0.28333333333333333</v>
      </c>
      <c r="K2" s="5">
        <v>0.33402777777777781</v>
      </c>
      <c r="L2" s="6">
        <f>(K2-J2)</f>
        <v>5.0694444444444486E-2</v>
      </c>
      <c r="M2" s="16" t="s">
        <v>56</v>
      </c>
      <c r="N2" s="40"/>
      <c r="O2" s="40"/>
    </row>
    <row r="3" spans="1:25" ht="12.75" x14ac:dyDescent="0.2">
      <c r="A3" s="27"/>
      <c r="B3" s="28"/>
      <c r="C3" s="29" t="s">
        <v>30</v>
      </c>
      <c r="D3" s="22" t="s">
        <v>13</v>
      </c>
      <c r="E3" s="30" t="s">
        <v>31</v>
      </c>
      <c r="F3" s="31" t="s">
        <v>44</v>
      </c>
      <c r="G3" s="28"/>
      <c r="H3" s="28"/>
      <c r="I3" s="28"/>
      <c r="J3" s="7"/>
      <c r="K3" s="7"/>
      <c r="L3" s="8"/>
      <c r="M3" s="41"/>
      <c r="N3" s="42"/>
      <c r="O3" s="42"/>
    </row>
    <row r="4" spans="1:25" ht="12.75" x14ac:dyDescent="0.2">
      <c r="A4" s="32"/>
      <c r="B4" s="28"/>
      <c r="C4" s="29" t="s">
        <v>32</v>
      </c>
      <c r="D4" s="22" t="s">
        <v>48</v>
      </c>
      <c r="E4" s="31" t="s">
        <v>19</v>
      </c>
      <c r="F4" s="31" t="s">
        <v>44</v>
      </c>
      <c r="G4" s="28"/>
      <c r="H4" s="28"/>
      <c r="I4" s="28"/>
      <c r="J4" s="7"/>
      <c r="K4" s="7"/>
      <c r="L4" s="8"/>
      <c r="M4" s="41"/>
      <c r="N4" s="42"/>
      <c r="O4" s="42"/>
    </row>
    <row r="5" spans="1:25" ht="12.75" x14ac:dyDescent="0.2">
      <c r="A5" s="32"/>
      <c r="B5" s="28"/>
      <c r="C5" s="33" t="s">
        <v>33</v>
      </c>
      <c r="D5" s="22" t="s">
        <v>55</v>
      </c>
      <c r="E5" s="29" t="s">
        <v>34</v>
      </c>
      <c r="F5" s="31" t="s">
        <v>44</v>
      </c>
      <c r="G5" s="28"/>
      <c r="H5" s="28"/>
      <c r="I5" s="28"/>
      <c r="J5" s="7"/>
      <c r="K5" s="7"/>
      <c r="L5" s="8"/>
      <c r="M5" s="41"/>
      <c r="N5" s="42"/>
      <c r="O5" s="42"/>
    </row>
    <row r="6" spans="1:25" ht="12.75" x14ac:dyDescent="0.2">
      <c r="A6" s="32"/>
      <c r="B6" s="28"/>
      <c r="C6" s="34" t="s">
        <v>35</v>
      </c>
      <c r="D6" s="22" t="s">
        <v>27</v>
      </c>
      <c r="E6" s="28"/>
      <c r="F6" s="31" t="s">
        <v>44</v>
      </c>
      <c r="G6" s="28"/>
      <c r="H6" s="28"/>
      <c r="I6" s="28"/>
      <c r="J6" s="7"/>
      <c r="K6" s="7"/>
      <c r="L6" s="8"/>
      <c r="M6" s="41"/>
      <c r="N6" s="42"/>
      <c r="O6" s="42"/>
    </row>
    <row r="7" spans="1:25" ht="12.75" x14ac:dyDescent="0.2">
      <c r="A7" s="32"/>
      <c r="B7" s="28"/>
      <c r="C7" s="22" t="s">
        <v>36</v>
      </c>
      <c r="D7" s="22" t="s">
        <v>43</v>
      </c>
      <c r="E7" s="31" t="s">
        <v>37</v>
      </c>
      <c r="F7" s="31" t="s">
        <v>44</v>
      </c>
      <c r="G7" s="28"/>
      <c r="H7" s="28"/>
      <c r="I7" s="28"/>
      <c r="J7" s="7"/>
      <c r="K7" s="7"/>
      <c r="L7" s="8"/>
      <c r="M7" s="41"/>
      <c r="N7" s="42"/>
      <c r="O7" s="42"/>
    </row>
    <row r="8" spans="1:25" ht="12.75" x14ac:dyDescent="0.2">
      <c r="A8" s="32"/>
      <c r="B8" s="28"/>
      <c r="C8" s="22" t="s">
        <v>38</v>
      </c>
      <c r="D8" s="22" t="s">
        <v>54</v>
      </c>
      <c r="E8" s="31" t="s">
        <v>15</v>
      </c>
      <c r="F8" s="31" t="s">
        <v>44</v>
      </c>
      <c r="G8" s="28"/>
      <c r="H8" s="28"/>
      <c r="I8" s="28"/>
      <c r="J8" s="7"/>
      <c r="K8" s="7"/>
      <c r="L8" s="8"/>
      <c r="M8" s="41"/>
      <c r="N8" s="42"/>
      <c r="O8" s="42"/>
    </row>
    <row r="9" spans="1:25" ht="12.75" x14ac:dyDescent="0.2">
      <c r="A9" s="32"/>
      <c r="B9" s="28"/>
      <c r="C9" s="22" t="s">
        <v>39</v>
      </c>
      <c r="D9" s="22" t="s">
        <v>49</v>
      </c>
      <c r="E9" s="31"/>
      <c r="F9" s="31" t="s">
        <v>44</v>
      </c>
      <c r="G9" s="28"/>
      <c r="H9" s="28"/>
      <c r="I9" s="28"/>
      <c r="J9" s="7"/>
      <c r="K9" s="7"/>
      <c r="L9" s="8"/>
      <c r="M9" s="41"/>
      <c r="N9" s="42"/>
      <c r="O9" s="42"/>
    </row>
    <row r="10" spans="1:25" ht="12.75" x14ac:dyDescent="0.2">
      <c r="A10" s="28"/>
      <c r="B10" s="17">
        <v>2</v>
      </c>
      <c r="C10" s="22" t="s">
        <v>40</v>
      </c>
      <c r="D10" s="22" t="s">
        <v>50</v>
      </c>
      <c r="E10" s="22"/>
      <c r="F10" s="22" t="s">
        <v>41</v>
      </c>
      <c r="G10" s="35" t="s">
        <v>51</v>
      </c>
      <c r="H10" s="17">
        <v>3</v>
      </c>
      <c r="I10" s="17">
        <v>4</v>
      </c>
      <c r="J10" s="13">
        <v>0.50694444444444442</v>
      </c>
      <c r="K10" s="13">
        <v>0.5444444444444444</v>
      </c>
      <c r="L10" s="11">
        <f>(K10-J10)</f>
        <v>3.7499999999999978E-2</v>
      </c>
      <c r="M10" s="41"/>
      <c r="N10" s="42"/>
      <c r="O10" s="42"/>
    </row>
    <row r="11" spans="1:25" ht="12.75" x14ac:dyDescent="0.2">
      <c r="A11" s="28"/>
      <c r="B11" s="36"/>
      <c r="C11" s="37" t="s">
        <v>53</v>
      </c>
      <c r="D11" s="37" t="s">
        <v>52</v>
      </c>
      <c r="E11" s="37" t="s">
        <v>18</v>
      </c>
      <c r="F11" s="37" t="s">
        <v>42</v>
      </c>
      <c r="G11" s="36"/>
      <c r="H11" s="36"/>
      <c r="I11" s="36"/>
      <c r="J11" s="19"/>
      <c r="K11" s="19"/>
      <c r="L11" s="20"/>
      <c r="M11" s="41"/>
      <c r="N11" s="42"/>
      <c r="O11" s="42"/>
    </row>
    <row r="12" spans="1:25" ht="12.75" x14ac:dyDescent="0.2">
      <c r="A12" s="3"/>
      <c r="B12" s="14"/>
      <c r="C12" s="15"/>
      <c r="D12" s="15"/>
      <c r="E12" s="15"/>
      <c r="F12" s="15"/>
      <c r="G12" s="3"/>
      <c r="H12" s="9">
        <f>AVERAGE(H2:H11)</f>
        <v>3.5</v>
      </c>
      <c r="I12" s="9">
        <f>AVERAGE(I2:I11)</f>
        <v>4.5</v>
      </c>
      <c r="J12" s="3"/>
      <c r="K12" s="3"/>
      <c r="L12" s="10">
        <f>SUM(L2:L10)</f>
        <v>8.8194444444444464E-2</v>
      </c>
      <c r="M12" s="41"/>
      <c r="N12" s="42"/>
      <c r="O12" s="42"/>
    </row>
    <row r="13" spans="1:25" ht="12.75" x14ac:dyDescent="0.2">
      <c r="A13" s="12">
        <v>41761</v>
      </c>
      <c r="B13" s="18">
        <v>1</v>
      </c>
      <c r="C13" s="23" t="s">
        <v>46</v>
      </c>
      <c r="D13" s="24" t="s">
        <v>47</v>
      </c>
      <c r="E13" s="23" t="s">
        <v>22</v>
      </c>
      <c r="F13" s="23" t="s">
        <v>44</v>
      </c>
      <c r="G13" s="25" t="s">
        <v>14</v>
      </c>
      <c r="H13" s="26">
        <v>4</v>
      </c>
      <c r="I13" s="26">
        <v>4</v>
      </c>
      <c r="J13" s="5">
        <v>0.28125</v>
      </c>
      <c r="K13" s="5">
        <v>0.33333333333333331</v>
      </c>
      <c r="L13" s="6">
        <f>(K13-J13)</f>
        <v>5.2083333333333315E-2</v>
      </c>
      <c r="M13" s="38" t="s">
        <v>57</v>
      </c>
      <c r="N13" s="39"/>
      <c r="O13" s="39"/>
    </row>
    <row r="14" spans="1:25" ht="12.75" x14ac:dyDescent="0.2">
      <c r="A14" s="27"/>
      <c r="B14" s="28"/>
      <c r="C14" s="29" t="s">
        <v>12</v>
      </c>
      <c r="D14" s="22" t="s">
        <v>13</v>
      </c>
      <c r="E14" s="30" t="s">
        <v>24</v>
      </c>
      <c r="F14" s="31" t="s">
        <v>44</v>
      </c>
      <c r="G14" s="28"/>
      <c r="H14" s="28"/>
      <c r="I14" s="28"/>
      <c r="J14" s="7"/>
      <c r="K14" s="7"/>
      <c r="L14" s="8"/>
      <c r="M14" s="38"/>
      <c r="N14" s="39"/>
      <c r="O14" s="39"/>
    </row>
    <row r="15" spans="1:25" ht="12.75" x14ac:dyDescent="0.2">
      <c r="A15" s="32"/>
      <c r="B15" s="28"/>
      <c r="C15" s="29" t="s">
        <v>16</v>
      </c>
      <c r="D15" s="22" t="s">
        <v>48</v>
      </c>
      <c r="E15" s="31" t="s">
        <v>19</v>
      </c>
      <c r="F15" s="31" t="s">
        <v>44</v>
      </c>
      <c r="G15" s="28"/>
      <c r="H15" s="28"/>
      <c r="I15" s="28"/>
      <c r="J15" s="7"/>
      <c r="K15" s="7"/>
      <c r="L15" s="8"/>
      <c r="M15" s="38"/>
      <c r="N15" s="39"/>
      <c r="O15" s="39"/>
    </row>
    <row r="16" spans="1:25" ht="12.75" x14ac:dyDescent="0.2">
      <c r="A16" s="32"/>
      <c r="B16" s="28"/>
      <c r="C16" s="33" t="s">
        <v>20</v>
      </c>
      <c r="D16" s="22" t="s">
        <v>55</v>
      </c>
      <c r="E16" s="29" t="s">
        <v>21</v>
      </c>
      <c r="F16" s="31" t="s">
        <v>44</v>
      </c>
      <c r="G16" s="28"/>
      <c r="H16" s="28"/>
      <c r="I16" s="28"/>
      <c r="J16" s="7"/>
      <c r="K16" s="7"/>
      <c r="L16" s="8"/>
      <c r="M16" s="38"/>
      <c r="N16" s="39"/>
      <c r="O16" s="39"/>
    </row>
    <row r="17" spans="1:15" ht="12.75" x14ac:dyDescent="0.2">
      <c r="A17" s="32"/>
      <c r="B17" s="28"/>
      <c r="C17" s="34" t="s">
        <v>26</v>
      </c>
      <c r="D17" s="22" t="s">
        <v>27</v>
      </c>
      <c r="E17" s="28"/>
      <c r="F17" s="31" t="s">
        <v>44</v>
      </c>
      <c r="G17" s="28"/>
      <c r="H17" s="28"/>
      <c r="I17" s="28"/>
      <c r="J17" s="7"/>
      <c r="K17" s="7"/>
      <c r="L17" s="8"/>
      <c r="M17" s="38"/>
      <c r="N17" s="39"/>
      <c r="O17" s="39"/>
    </row>
    <row r="18" spans="1:15" ht="12.75" x14ac:dyDescent="0.2">
      <c r="A18" s="32"/>
      <c r="B18" s="28"/>
      <c r="C18" s="22" t="s">
        <v>25</v>
      </c>
      <c r="D18" s="22" t="s">
        <v>43</v>
      </c>
      <c r="E18" s="31" t="s">
        <v>23</v>
      </c>
      <c r="F18" s="31" t="s">
        <v>44</v>
      </c>
      <c r="G18" s="28"/>
      <c r="H18" s="28"/>
      <c r="I18" s="28"/>
      <c r="J18" s="7"/>
      <c r="K18" s="7"/>
      <c r="L18" s="8"/>
      <c r="M18" s="38"/>
      <c r="N18" s="39"/>
      <c r="O18" s="39"/>
    </row>
    <row r="19" spans="1:15" ht="12.75" x14ac:dyDescent="0.2">
      <c r="A19" s="32"/>
      <c r="B19" s="28"/>
      <c r="C19" s="22" t="s">
        <v>17</v>
      </c>
      <c r="D19" s="22" t="s">
        <v>54</v>
      </c>
      <c r="E19" s="31" t="s">
        <v>15</v>
      </c>
      <c r="F19" s="31" t="s">
        <v>44</v>
      </c>
      <c r="G19" s="28"/>
      <c r="H19" s="28"/>
      <c r="I19" s="28"/>
      <c r="J19" s="7"/>
      <c r="K19" s="7"/>
      <c r="L19" s="8"/>
      <c r="M19" s="38"/>
      <c r="N19" s="39"/>
      <c r="O19" s="39"/>
    </row>
    <row r="20" spans="1:15" ht="12.75" x14ac:dyDescent="0.2">
      <c r="A20" s="32"/>
      <c r="B20" s="28"/>
      <c r="C20" s="22" t="s">
        <v>28</v>
      </c>
      <c r="D20" s="22" t="s">
        <v>49</v>
      </c>
      <c r="E20" s="31"/>
      <c r="F20" s="31" t="s">
        <v>44</v>
      </c>
      <c r="G20" s="28"/>
      <c r="H20" s="28"/>
      <c r="I20" s="28"/>
      <c r="J20" s="7"/>
      <c r="K20" s="7"/>
      <c r="L20" s="8"/>
      <c r="M20" s="38"/>
      <c r="N20" s="39"/>
      <c r="O20" s="39"/>
    </row>
    <row r="21" spans="1:15" ht="12.75" x14ac:dyDescent="0.2">
      <c r="A21" s="28"/>
      <c r="B21" s="17">
        <v>2</v>
      </c>
      <c r="C21" s="22" t="s">
        <v>40</v>
      </c>
      <c r="D21" s="22" t="s">
        <v>50</v>
      </c>
      <c r="E21" s="22"/>
      <c r="F21" s="22" t="s">
        <v>41</v>
      </c>
      <c r="G21" s="35" t="s">
        <v>51</v>
      </c>
      <c r="H21" s="17">
        <v>3</v>
      </c>
      <c r="I21" s="17">
        <v>4</v>
      </c>
      <c r="J21" s="13">
        <v>0.50347222222222221</v>
      </c>
      <c r="K21" s="13">
        <v>0.5444444444444444</v>
      </c>
      <c r="L21" s="11">
        <f>(K21-J21)</f>
        <v>4.0972222222222188E-2</v>
      </c>
      <c r="M21" s="38"/>
      <c r="N21" s="39"/>
      <c r="O21" s="39"/>
    </row>
    <row r="22" spans="1:15" ht="12.75" x14ac:dyDescent="0.2">
      <c r="A22" s="28"/>
      <c r="B22" s="36"/>
      <c r="C22" s="37" t="s">
        <v>53</v>
      </c>
      <c r="D22" s="37" t="s">
        <v>52</v>
      </c>
      <c r="E22" s="37" t="s">
        <v>18</v>
      </c>
      <c r="F22" s="37" t="s">
        <v>42</v>
      </c>
      <c r="G22" s="36"/>
      <c r="H22" s="36"/>
      <c r="I22" s="36"/>
      <c r="J22" s="19"/>
      <c r="K22" s="19"/>
      <c r="L22" s="20"/>
      <c r="M22" s="38"/>
      <c r="N22" s="39"/>
      <c r="O22" s="39"/>
    </row>
    <row r="23" spans="1:15" ht="12.75" x14ac:dyDescent="0.2">
      <c r="A23" s="3"/>
      <c r="B23" s="14"/>
      <c r="C23" s="15"/>
      <c r="D23" s="15"/>
      <c r="E23" s="15"/>
      <c r="F23" s="15"/>
      <c r="G23" s="3"/>
      <c r="H23" s="9">
        <f>AVERAGE(H13:H22)</f>
        <v>3.5</v>
      </c>
      <c r="I23" s="9">
        <f>AVERAGE(I13:I22)</f>
        <v>4</v>
      </c>
      <c r="J23" s="3"/>
      <c r="K23" s="3"/>
      <c r="L23" s="10">
        <f>SUM(L13:L21)</f>
        <v>9.3055555555555503E-2</v>
      </c>
      <c r="M23" s="38"/>
      <c r="N23" s="39"/>
      <c r="O23" s="39"/>
    </row>
  </sheetData>
  <mergeCells count="2">
    <mergeCell ref="M2:O12"/>
    <mergeCell ref="M13:O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Vieker, Jonathan</dc:creator>
  <cp:lastModifiedBy>user</cp:lastModifiedBy>
  <dcterms:created xsi:type="dcterms:W3CDTF">2014-05-22T18:23:01Z</dcterms:created>
  <dcterms:modified xsi:type="dcterms:W3CDTF">2014-05-22T18:53:37Z</dcterms:modified>
</cp:coreProperties>
</file>